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 activeTab="4"/>
  </bookViews>
  <sheets>
    <sheet name="18052014" sheetId="5" r:id="rId1"/>
    <sheet name="01062014" sheetId="1" r:id="rId2"/>
    <sheet name="15062014" sheetId="2" r:id="rId3"/>
    <sheet name="28062014" sheetId="3" r:id="rId4"/>
    <sheet name="součty" sheetId="4" r:id="rId5"/>
  </sheets>
  <definedNames>
    <definedName name="_xlnm._FilterDatabase" localSheetId="4" hidden="1">součty!$B$5:$G$7</definedName>
  </definedNames>
  <calcPr calcId="145621"/>
</workbook>
</file>

<file path=xl/calcChain.xml><?xml version="1.0" encoding="utf-8"?>
<calcChain xmlns="http://schemas.openxmlformats.org/spreadsheetml/2006/main">
  <c r="G23" i="4"/>
  <c r="G29"/>
  <c r="G28"/>
  <c r="G11"/>
  <c r="G9" l="1"/>
  <c r="G10"/>
  <c r="G13"/>
  <c r="G14"/>
  <c r="G15"/>
  <c r="G16"/>
  <c r="G17"/>
  <c r="G18"/>
  <c r="G20"/>
  <c r="G21"/>
  <c r="G22"/>
  <c r="G25"/>
  <c r="G26"/>
  <c r="G27"/>
  <c r="G31"/>
  <c r="G32"/>
  <c r="G33"/>
  <c r="G34"/>
  <c r="G35"/>
  <c r="G36"/>
  <c r="G42"/>
  <c r="G43"/>
  <c r="G44"/>
  <c r="G45"/>
  <c r="G47"/>
  <c r="G6"/>
  <c r="G7"/>
  <c r="G5"/>
</calcChain>
</file>

<file path=xl/sharedStrings.xml><?xml version="1.0" encoding="utf-8"?>
<sst xmlns="http://schemas.openxmlformats.org/spreadsheetml/2006/main" count="406" uniqueCount="101">
  <si>
    <t xml:space="preserve">3. ROČNÍK MEMORIÁLU OLDŘICHA ROUDA </t>
  </si>
  <si>
    <t>1. ZÁVOD JARNÍHO SERIÁLU - 18. 5. 2014, 11:00 HODIN</t>
  </si>
  <si>
    <t>počasí - zamračeno, déšť, zima, 14°C</t>
  </si>
  <si>
    <t>výsledky</t>
  </si>
  <si>
    <t>pořadí</t>
  </si>
  <si>
    <t>jméno</t>
  </si>
  <si>
    <t>čas</t>
  </si>
  <si>
    <t>benjamínci, rok 2011 a mladší, úsek cca 200 m</t>
  </si>
  <si>
    <t xml:space="preserve">1. </t>
  </si>
  <si>
    <t>2.</t>
  </si>
  <si>
    <t>Kasanda Tomáš</t>
  </si>
  <si>
    <t>Štolba Šimon</t>
  </si>
  <si>
    <t>benjamínci - dívky, rok 2011 a mladší,, úsek cca 200 m</t>
  </si>
  <si>
    <t>1.</t>
  </si>
  <si>
    <t>Kinská Josefína</t>
  </si>
  <si>
    <t>oddíl</t>
  </si>
  <si>
    <t>ročník</t>
  </si>
  <si>
    <t>Litvínov</t>
  </si>
  <si>
    <t>začátečníci, rok 2010 - 2009, 1x mini okruh, 560 m</t>
  </si>
  <si>
    <t>3.</t>
  </si>
  <si>
    <t>Tomčík Matyáš</t>
  </si>
  <si>
    <t>Štolba Matěj</t>
  </si>
  <si>
    <t>Brabec Filip</t>
  </si>
  <si>
    <t>MŠ Skalka Litvínov</t>
  </si>
  <si>
    <t>MŠ Janov</t>
  </si>
  <si>
    <t>předžáci, rok 2008 - 2007, 3x mini okruh, 1680 m</t>
  </si>
  <si>
    <t>Mareček Michael</t>
  </si>
  <si>
    <t>3. ZŠ Litvínov</t>
  </si>
  <si>
    <t>předžákyně, rok 2008 - 2007, 3x mini okruh, 1680 m</t>
  </si>
  <si>
    <t>Prantová Laura</t>
  </si>
  <si>
    <t>Kasandová Tereza</t>
  </si>
  <si>
    <t>Petrlíková Valerie</t>
  </si>
  <si>
    <t>Komínková Jana</t>
  </si>
  <si>
    <t>4.</t>
  </si>
  <si>
    <t>MŠ Sluníčko</t>
  </si>
  <si>
    <t>MŠ Bezručova</t>
  </si>
  <si>
    <t>MŠ Kaštánek</t>
  </si>
  <si>
    <t>MŠ Ladova</t>
  </si>
  <si>
    <t>mladší žáci, rok 2004 - 2003, 7x malý okruh, 5180 m</t>
  </si>
  <si>
    <t>Tomčík Štěpán</t>
  </si>
  <si>
    <t>Jeřábek Oldřich</t>
  </si>
  <si>
    <t>Roud Tomáš</t>
  </si>
  <si>
    <t>TOP TEN Teplice</t>
  </si>
  <si>
    <t>CK CHP Litvínov</t>
  </si>
  <si>
    <t>body</t>
  </si>
  <si>
    <t>počasí - slunečno, 19°C</t>
  </si>
  <si>
    <t>2. ZÁVOD JARNÍHO SERIÁLU - 1. 6. 2014, 11:00 HODIN</t>
  </si>
  <si>
    <t xml:space="preserve">3. </t>
  </si>
  <si>
    <t>Hošek Martin</t>
  </si>
  <si>
    <t>Malíčková Sofie</t>
  </si>
  <si>
    <t>H.Jiřetín</t>
  </si>
  <si>
    <t>5.</t>
  </si>
  <si>
    <t>Malíček Tomáš</t>
  </si>
  <si>
    <t>Slavíček Ondřej</t>
  </si>
  <si>
    <t>Černý Lukáš</t>
  </si>
  <si>
    <t>MŠ Sluníčko Janov</t>
  </si>
  <si>
    <t>MŠ Horní Jiřetín</t>
  </si>
  <si>
    <t>Meziboří</t>
  </si>
  <si>
    <t>MŠ Paraplíčko Janov</t>
  </si>
  <si>
    <t>Měrková Viktorie</t>
  </si>
  <si>
    <t>Smetanová Eliška</t>
  </si>
  <si>
    <t>MŠ Rolnička Modlany</t>
  </si>
  <si>
    <t>MŠ Sluničko Janov</t>
  </si>
  <si>
    <t>3.ZŠ Litvínov</t>
  </si>
  <si>
    <t>Rous David</t>
  </si>
  <si>
    <t>Kunkela Alexandr</t>
  </si>
  <si>
    <t>Matoušková Barbora</t>
  </si>
  <si>
    <t>Harisová Rozárie</t>
  </si>
  <si>
    <t>MŠ Pastelka Most</t>
  </si>
  <si>
    <t>Mareček David</t>
  </si>
  <si>
    <t>mladší žákyně, rok 2004 - 2003, 7x malý okruh, 5180 m</t>
  </si>
  <si>
    <t>Menzová Karolína</t>
  </si>
  <si>
    <t>součty bodů</t>
  </si>
  <si>
    <t>Měrková Bára</t>
  </si>
  <si>
    <t>18.5.</t>
  </si>
  <si>
    <t>1.6.</t>
  </si>
  <si>
    <t>15.6.</t>
  </si>
  <si>
    <t>28.6.</t>
  </si>
  <si>
    <t>celkem</t>
  </si>
  <si>
    <t>3. ZÁVOD JARNÍHO SERIÁLU - 15. 6. 2014, 11:00 HODIN</t>
  </si>
  <si>
    <t>počasí - polojasno, 17°C</t>
  </si>
  <si>
    <t>Jelínková Adéla</t>
  </si>
  <si>
    <t>MŠ Skalka</t>
  </si>
  <si>
    <t>Novotný Jan</t>
  </si>
  <si>
    <t>Smutný Richard</t>
  </si>
  <si>
    <t>ano</t>
  </si>
  <si>
    <t>průběžné poř.</t>
  </si>
  <si>
    <t>6.</t>
  </si>
  <si>
    <t>3.-4.</t>
  </si>
  <si>
    <t>4.-5.</t>
  </si>
  <si>
    <t>4. ZÁVOD JARNÍHO SERIÁLU - 28. 6. 2014, 11:00 HODIN</t>
  </si>
  <si>
    <t>počasí - polojasno, 20°C</t>
  </si>
  <si>
    <t xml:space="preserve">MŠ Kaštánek </t>
  </si>
  <si>
    <t>Sailerová Gabriela</t>
  </si>
  <si>
    <t>žáci, rok 2006 - 2005, 4x malý okruh, 2960 m</t>
  </si>
  <si>
    <t>Zeman Jakub</t>
  </si>
  <si>
    <t>ZŠ Meziboří</t>
  </si>
  <si>
    <t>žákyně, rok 2006 - 2005, 4x malý okruh, 2960 m</t>
  </si>
  <si>
    <t>Břicháčová Anna</t>
  </si>
  <si>
    <t>SSZŠ Litvínov</t>
  </si>
  <si>
    <t>žákyně, rok 2006 - 2005, 4x malý okruh 2960 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</si>
</sst>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20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20" fontId="0" fillId="0" borderId="0" xfId="0" applyNumberFormat="1" applyAlignment="1">
      <alignment horizontal="right"/>
    </xf>
    <xf numFmtId="0" fontId="5" fillId="0" borderId="0" xfId="0" applyFont="1"/>
    <xf numFmtId="0" fontId="0" fillId="0" borderId="1" xfId="0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5" fillId="0" borderId="2" xfId="0" applyFont="1" applyBorder="1"/>
    <xf numFmtId="0" fontId="0" fillId="0" borderId="6" xfId="0" applyBorder="1"/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/>
    <xf numFmtId="0" fontId="6" fillId="2" borderId="5" xfId="0" applyFont="1" applyFill="1" applyBorder="1" applyAlignment="1">
      <alignment horizontal="center"/>
    </xf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7" fontId="0" fillId="0" borderId="0" xfId="0" applyNumberFormat="1"/>
    <xf numFmtId="0" fontId="5" fillId="0" borderId="7" xfId="0" applyFont="1" applyBorder="1"/>
    <xf numFmtId="0" fontId="0" fillId="0" borderId="8" xfId="0" applyBorder="1"/>
    <xf numFmtId="0" fontId="6" fillId="0" borderId="9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0" fontId="0" fillId="3" borderId="0" xfId="0" applyFill="1"/>
    <xf numFmtId="0" fontId="0" fillId="3" borderId="0" xfId="0" applyFill="1" applyBorder="1"/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>
      <selection activeCell="A32" sqref="A32"/>
    </sheetView>
  </sheetViews>
  <sheetFormatPr defaultRowHeight="15"/>
  <cols>
    <col min="1" max="1" width="6.85546875" customWidth="1"/>
    <col min="2" max="2" width="23.28515625" customWidth="1"/>
    <col min="3" max="3" width="18.28515625" customWidth="1"/>
    <col min="4" max="4" width="7.5703125" customWidth="1"/>
  </cols>
  <sheetData>
    <row r="1" spans="1:6" ht="18.75">
      <c r="A1" s="4" t="s">
        <v>0</v>
      </c>
    </row>
    <row r="2" spans="1:6" ht="18.75">
      <c r="A2" s="5" t="s">
        <v>1</v>
      </c>
    </row>
    <row r="3" spans="1:6">
      <c r="A3" t="s">
        <v>2</v>
      </c>
    </row>
    <row r="4" spans="1:6">
      <c r="A4" s="3" t="s">
        <v>3</v>
      </c>
    </row>
    <row r="5" spans="1:6">
      <c r="A5" s="6" t="s">
        <v>4</v>
      </c>
      <c r="B5" s="6" t="s">
        <v>5</v>
      </c>
      <c r="C5" s="6" t="s">
        <v>15</v>
      </c>
      <c r="D5" s="6" t="s">
        <v>16</v>
      </c>
      <c r="E5" s="6" t="s">
        <v>6</v>
      </c>
      <c r="F5" s="6" t="s">
        <v>44</v>
      </c>
    </row>
    <row r="7" spans="1:6">
      <c r="A7" t="s">
        <v>7</v>
      </c>
    </row>
    <row r="8" spans="1:6">
      <c r="A8" t="s">
        <v>8</v>
      </c>
      <c r="B8" t="s">
        <v>10</v>
      </c>
      <c r="C8" t="s">
        <v>17</v>
      </c>
      <c r="D8" s="2">
        <v>2011</v>
      </c>
      <c r="E8" s="1">
        <v>3.6805555555555557E-2</v>
      </c>
      <c r="F8">
        <v>10</v>
      </c>
    </row>
    <row r="9" spans="1:6">
      <c r="A9" t="s">
        <v>9</v>
      </c>
      <c r="B9" t="s">
        <v>11</v>
      </c>
      <c r="C9" t="s">
        <v>17</v>
      </c>
      <c r="D9">
        <v>2012</v>
      </c>
      <c r="F9">
        <v>7</v>
      </c>
    </row>
    <row r="11" spans="1:6">
      <c r="A11" t="s">
        <v>12</v>
      </c>
    </row>
    <row r="12" spans="1:6">
      <c r="A12" t="s">
        <v>13</v>
      </c>
      <c r="B12" t="s">
        <v>14</v>
      </c>
      <c r="C12" t="s">
        <v>17</v>
      </c>
      <c r="E12" s="1">
        <v>5.6944444444444443E-2</v>
      </c>
      <c r="F12">
        <v>10</v>
      </c>
    </row>
    <row r="14" spans="1:6">
      <c r="A14" t="s">
        <v>18</v>
      </c>
    </row>
    <row r="15" spans="1:6">
      <c r="A15" t="s">
        <v>13</v>
      </c>
      <c r="B15" t="s">
        <v>20</v>
      </c>
      <c r="C15" t="s">
        <v>23</v>
      </c>
      <c r="D15">
        <v>2010</v>
      </c>
      <c r="E15" s="1">
        <v>0.11180555555555556</v>
      </c>
      <c r="F15">
        <v>10</v>
      </c>
    </row>
    <row r="16" spans="1:6">
      <c r="A16" t="s">
        <v>9</v>
      </c>
      <c r="B16" t="s">
        <v>21</v>
      </c>
      <c r="C16" t="s">
        <v>24</v>
      </c>
      <c r="D16">
        <v>2010</v>
      </c>
      <c r="E16" s="1">
        <v>0.11666666666666665</v>
      </c>
      <c r="F16">
        <v>7</v>
      </c>
    </row>
    <row r="17" spans="1:6">
      <c r="A17" t="s">
        <v>19</v>
      </c>
      <c r="B17" t="s">
        <v>22</v>
      </c>
      <c r="C17" t="s">
        <v>23</v>
      </c>
      <c r="D17">
        <v>2009</v>
      </c>
      <c r="E17" s="1">
        <v>0.1361111111111111</v>
      </c>
      <c r="F17">
        <v>5</v>
      </c>
    </row>
    <row r="19" spans="1:6">
      <c r="A19" t="s">
        <v>25</v>
      </c>
    </row>
    <row r="20" spans="1:6">
      <c r="A20" t="s">
        <v>13</v>
      </c>
      <c r="B20" t="s">
        <v>26</v>
      </c>
      <c r="C20" t="s">
        <v>27</v>
      </c>
      <c r="D20">
        <v>2007</v>
      </c>
      <c r="E20" s="1">
        <v>0.29305555555555557</v>
      </c>
      <c r="F20">
        <v>10</v>
      </c>
    </row>
    <row r="22" spans="1:6">
      <c r="A22" t="s">
        <v>28</v>
      </c>
    </row>
    <row r="23" spans="1:6">
      <c r="A23" t="s">
        <v>13</v>
      </c>
      <c r="B23" t="s">
        <v>29</v>
      </c>
      <c r="C23" t="s">
        <v>34</v>
      </c>
      <c r="D23">
        <v>2008</v>
      </c>
      <c r="E23" s="1">
        <v>0.21388888888888891</v>
      </c>
      <c r="F23">
        <v>10</v>
      </c>
    </row>
    <row r="24" spans="1:6">
      <c r="A24" t="s">
        <v>9</v>
      </c>
      <c r="B24" t="s">
        <v>30</v>
      </c>
      <c r="C24" t="s">
        <v>35</v>
      </c>
      <c r="D24">
        <v>2007</v>
      </c>
      <c r="E24" s="1">
        <v>0.22222222222222221</v>
      </c>
      <c r="F24">
        <v>7</v>
      </c>
    </row>
    <row r="25" spans="1:6">
      <c r="A25" t="s">
        <v>19</v>
      </c>
      <c r="B25" t="s">
        <v>31</v>
      </c>
      <c r="C25" t="s">
        <v>36</v>
      </c>
      <c r="D25">
        <v>2008</v>
      </c>
      <c r="E25" s="1">
        <v>0.26041666666666669</v>
      </c>
      <c r="F25">
        <v>5</v>
      </c>
    </row>
    <row r="26" spans="1:6">
      <c r="A26" t="s">
        <v>33</v>
      </c>
      <c r="B26" t="s">
        <v>32</v>
      </c>
      <c r="C26" t="s">
        <v>37</v>
      </c>
      <c r="D26">
        <v>2008</v>
      </c>
      <c r="E26" s="1">
        <v>0.41111111111111115</v>
      </c>
      <c r="F26">
        <v>4</v>
      </c>
    </row>
    <row r="28" spans="1:6">
      <c r="A28" t="s">
        <v>38</v>
      </c>
    </row>
    <row r="29" spans="1:6">
      <c r="A29" t="s">
        <v>8</v>
      </c>
      <c r="B29" t="s">
        <v>39</v>
      </c>
      <c r="C29" t="s">
        <v>27</v>
      </c>
      <c r="D29">
        <v>2003</v>
      </c>
      <c r="E29" s="1">
        <v>0.5625</v>
      </c>
      <c r="F29">
        <v>10</v>
      </c>
    </row>
    <row r="30" spans="1:6">
      <c r="A30" t="s">
        <v>9</v>
      </c>
      <c r="B30" t="s">
        <v>40</v>
      </c>
      <c r="C30" t="s">
        <v>42</v>
      </c>
      <c r="D30">
        <v>2003</v>
      </c>
      <c r="E30" s="1">
        <v>0.5805555555555556</v>
      </c>
      <c r="F30">
        <v>7</v>
      </c>
    </row>
    <row r="31" spans="1:6">
      <c r="A31" t="s">
        <v>19</v>
      </c>
      <c r="B31" t="s">
        <v>41</v>
      </c>
      <c r="C31" t="s">
        <v>43</v>
      </c>
      <c r="D31">
        <v>2004</v>
      </c>
      <c r="E31" s="1">
        <v>0.71319444444444446</v>
      </c>
      <c r="F31">
        <v>5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>
      <selection activeCell="F42" sqref="F42"/>
    </sheetView>
  </sheetViews>
  <sheetFormatPr defaultRowHeight="15"/>
  <cols>
    <col min="1" max="1" width="6.85546875" customWidth="1"/>
    <col min="2" max="2" width="23.28515625" customWidth="1"/>
    <col min="3" max="3" width="21.5703125" customWidth="1"/>
    <col min="4" max="4" width="7.5703125" customWidth="1"/>
  </cols>
  <sheetData>
    <row r="1" spans="1:6" ht="18.75">
      <c r="A1" s="4" t="s">
        <v>0</v>
      </c>
    </row>
    <row r="2" spans="1:6" ht="18.75">
      <c r="A2" s="5" t="s">
        <v>46</v>
      </c>
    </row>
    <row r="3" spans="1:6">
      <c r="A3" t="s">
        <v>45</v>
      </c>
    </row>
    <row r="4" spans="1:6">
      <c r="A4" s="3" t="s">
        <v>3</v>
      </c>
    </row>
    <row r="5" spans="1:6">
      <c r="A5" s="6" t="s">
        <v>4</v>
      </c>
      <c r="B5" s="6" t="s">
        <v>5</v>
      </c>
      <c r="C5" s="6" t="s">
        <v>15</v>
      </c>
      <c r="D5" s="6" t="s">
        <v>16</v>
      </c>
      <c r="E5" s="6" t="s">
        <v>6</v>
      </c>
      <c r="F5" s="6" t="s">
        <v>44</v>
      </c>
    </row>
    <row r="7" spans="1:6">
      <c r="A7" t="s">
        <v>7</v>
      </c>
    </row>
    <row r="8" spans="1:6">
      <c r="A8" t="s">
        <v>8</v>
      </c>
      <c r="B8" t="s">
        <v>10</v>
      </c>
      <c r="C8" t="s">
        <v>17</v>
      </c>
      <c r="D8" s="2">
        <v>2011</v>
      </c>
      <c r="E8" s="1">
        <v>3.6111111111111115E-2</v>
      </c>
      <c r="F8">
        <v>10</v>
      </c>
    </row>
    <row r="9" spans="1:6">
      <c r="A9" t="s">
        <v>9</v>
      </c>
      <c r="B9" t="s">
        <v>48</v>
      </c>
      <c r="C9" t="s">
        <v>17</v>
      </c>
      <c r="D9">
        <v>2012</v>
      </c>
      <c r="E9" s="1">
        <v>9.1666666666666674E-2</v>
      </c>
      <c r="F9">
        <v>7</v>
      </c>
    </row>
    <row r="10" spans="1:6">
      <c r="A10" t="s">
        <v>47</v>
      </c>
      <c r="B10" t="s">
        <v>11</v>
      </c>
      <c r="C10" t="s">
        <v>17</v>
      </c>
      <c r="D10">
        <v>2012</v>
      </c>
      <c r="E10" s="1">
        <v>0.15833333333333333</v>
      </c>
      <c r="F10">
        <v>5</v>
      </c>
    </row>
    <row r="12" spans="1:6">
      <c r="A12" t="s">
        <v>12</v>
      </c>
    </row>
    <row r="13" spans="1:6">
      <c r="A13" t="s">
        <v>13</v>
      </c>
      <c r="B13" t="s">
        <v>49</v>
      </c>
      <c r="C13" t="s">
        <v>50</v>
      </c>
      <c r="D13">
        <v>2012</v>
      </c>
      <c r="E13" s="1">
        <v>4.9305555555555554E-2</v>
      </c>
      <c r="F13">
        <v>10</v>
      </c>
    </row>
    <row r="15" spans="1:6">
      <c r="A15" t="s">
        <v>18</v>
      </c>
    </row>
    <row r="16" spans="1:6">
      <c r="A16" t="s">
        <v>13</v>
      </c>
      <c r="B16" t="s">
        <v>21</v>
      </c>
      <c r="C16" t="s">
        <v>55</v>
      </c>
      <c r="D16">
        <v>2010</v>
      </c>
      <c r="E16" s="1">
        <v>8.819444444444445E-2</v>
      </c>
      <c r="F16">
        <v>10</v>
      </c>
    </row>
    <row r="17" spans="1:6">
      <c r="A17" t="s">
        <v>9</v>
      </c>
      <c r="B17" t="s">
        <v>52</v>
      </c>
      <c r="C17" t="s">
        <v>56</v>
      </c>
      <c r="D17">
        <v>2010</v>
      </c>
      <c r="E17" s="1">
        <v>0.10694444444444444</v>
      </c>
      <c r="F17">
        <v>7</v>
      </c>
    </row>
    <row r="18" spans="1:6">
      <c r="A18" t="s">
        <v>19</v>
      </c>
      <c r="B18" t="s">
        <v>53</v>
      </c>
      <c r="C18" t="s">
        <v>57</v>
      </c>
      <c r="D18">
        <v>2010</v>
      </c>
      <c r="E18" s="1">
        <v>0.11388888888888889</v>
      </c>
      <c r="F18">
        <v>5</v>
      </c>
    </row>
    <row r="19" spans="1:6">
      <c r="A19" t="s">
        <v>33</v>
      </c>
      <c r="B19" t="s">
        <v>54</v>
      </c>
      <c r="C19" t="s">
        <v>58</v>
      </c>
      <c r="D19">
        <v>2009</v>
      </c>
      <c r="E19" s="1">
        <v>0.19722222222222222</v>
      </c>
      <c r="F19">
        <v>4</v>
      </c>
    </row>
    <row r="20" spans="1:6">
      <c r="A20" t="s">
        <v>51</v>
      </c>
      <c r="B20" t="s">
        <v>20</v>
      </c>
      <c r="C20" t="s">
        <v>23</v>
      </c>
      <c r="D20">
        <v>2010</v>
      </c>
      <c r="E20" s="1">
        <v>0.2076388888888889</v>
      </c>
      <c r="F20">
        <v>3</v>
      </c>
    </row>
    <row r="21" spans="1:6">
      <c r="E21" s="1"/>
    </row>
    <row r="22" spans="1:6">
      <c r="A22" t="s">
        <v>18</v>
      </c>
      <c r="E22" s="1"/>
    </row>
    <row r="23" spans="1:6">
      <c r="A23" t="s">
        <v>13</v>
      </c>
      <c r="B23" t="s">
        <v>59</v>
      </c>
      <c r="C23" t="s">
        <v>61</v>
      </c>
      <c r="D23">
        <v>2009</v>
      </c>
      <c r="E23" s="1">
        <v>0.1125</v>
      </c>
      <c r="F23">
        <v>10</v>
      </c>
    </row>
    <row r="24" spans="1:6">
      <c r="A24" t="s">
        <v>9</v>
      </c>
      <c r="B24" t="s">
        <v>60</v>
      </c>
      <c r="C24" t="s">
        <v>62</v>
      </c>
      <c r="D24">
        <v>2009</v>
      </c>
      <c r="E24" s="1">
        <v>0.15972222222222224</v>
      </c>
      <c r="F24">
        <v>7</v>
      </c>
    </row>
    <row r="25" spans="1:6">
      <c r="A25" t="s">
        <v>19</v>
      </c>
      <c r="B25" t="s">
        <v>73</v>
      </c>
      <c r="C25" t="s">
        <v>61</v>
      </c>
      <c r="D25">
        <v>2010</v>
      </c>
      <c r="E25" s="1">
        <v>0.16319444444444445</v>
      </c>
      <c r="F25">
        <v>5</v>
      </c>
    </row>
    <row r="27" spans="1:6">
      <c r="A27" t="s">
        <v>25</v>
      </c>
    </row>
    <row r="28" spans="1:6">
      <c r="A28" t="s">
        <v>13</v>
      </c>
      <c r="B28" t="s">
        <v>64</v>
      </c>
      <c r="C28" t="s">
        <v>55</v>
      </c>
      <c r="D28">
        <v>2008</v>
      </c>
      <c r="E28" s="1">
        <v>0.22152777777777777</v>
      </c>
      <c r="F28">
        <v>10</v>
      </c>
    </row>
    <row r="29" spans="1:6">
      <c r="A29" t="s">
        <v>9</v>
      </c>
      <c r="B29" t="s">
        <v>65</v>
      </c>
      <c r="C29" t="s">
        <v>57</v>
      </c>
      <c r="D29">
        <v>2008</v>
      </c>
      <c r="E29" s="1">
        <v>0.24861111111111112</v>
      </c>
      <c r="F29">
        <v>7</v>
      </c>
    </row>
    <row r="30" spans="1:6">
      <c r="A30" t="s">
        <v>19</v>
      </c>
      <c r="B30" t="s">
        <v>26</v>
      </c>
      <c r="C30" t="s">
        <v>63</v>
      </c>
      <c r="D30">
        <v>2007</v>
      </c>
      <c r="E30" s="1">
        <v>0.28750000000000003</v>
      </c>
      <c r="F30">
        <v>5</v>
      </c>
    </row>
    <row r="32" spans="1:6">
      <c r="A32" t="s">
        <v>28</v>
      </c>
    </row>
    <row r="33" spans="1:6">
      <c r="A33" t="s">
        <v>13</v>
      </c>
      <c r="B33" t="s">
        <v>29</v>
      </c>
      <c r="C33" t="s">
        <v>34</v>
      </c>
      <c r="D33">
        <v>2008</v>
      </c>
      <c r="E33" s="1">
        <v>0.20972222222222223</v>
      </c>
      <c r="F33">
        <v>10</v>
      </c>
    </row>
    <row r="34" spans="1:6">
      <c r="A34" t="s">
        <v>9</v>
      </c>
      <c r="B34" t="s">
        <v>30</v>
      </c>
      <c r="C34" t="s">
        <v>35</v>
      </c>
      <c r="D34">
        <v>2007</v>
      </c>
      <c r="E34" s="1">
        <v>0.2298611111111111</v>
      </c>
      <c r="F34">
        <v>7</v>
      </c>
    </row>
    <row r="35" spans="1:6">
      <c r="A35" t="s">
        <v>19</v>
      </c>
      <c r="B35" t="s">
        <v>31</v>
      </c>
      <c r="C35" t="s">
        <v>36</v>
      </c>
      <c r="D35">
        <v>2008</v>
      </c>
      <c r="E35" s="1">
        <v>0.24861111111111112</v>
      </c>
      <c r="F35">
        <v>5</v>
      </c>
    </row>
    <row r="36" spans="1:6">
      <c r="A36" t="s">
        <v>33</v>
      </c>
      <c r="B36" t="s">
        <v>66</v>
      </c>
      <c r="C36" t="s">
        <v>36</v>
      </c>
      <c r="D36">
        <v>2008</v>
      </c>
      <c r="E36" s="1">
        <v>0.27638888888888885</v>
      </c>
      <c r="F36">
        <v>4</v>
      </c>
    </row>
    <row r="37" spans="1:6">
      <c r="A37" t="s">
        <v>51</v>
      </c>
      <c r="B37" t="s">
        <v>67</v>
      </c>
      <c r="C37" t="s">
        <v>68</v>
      </c>
      <c r="D37">
        <v>2008</v>
      </c>
      <c r="E37" s="1">
        <v>0.28750000000000003</v>
      </c>
      <c r="F37">
        <v>3</v>
      </c>
    </row>
    <row r="39" spans="1:6">
      <c r="A39" t="s">
        <v>38</v>
      </c>
    </row>
    <row r="40" spans="1:6">
      <c r="A40" t="s">
        <v>8</v>
      </c>
      <c r="B40" t="s">
        <v>40</v>
      </c>
      <c r="C40" t="s">
        <v>42</v>
      </c>
      <c r="D40">
        <v>2003</v>
      </c>
      <c r="E40" s="1">
        <v>0.49861111111111112</v>
      </c>
      <c r="F40">
        <v>10</v>
      </c>
    </row>
    <row r="41" spans="1:6">
      <c r="A41" t="s">
        <v>9</v>
      </c>
      <c r="B41" t="s">
        <v>69</v>
      </c>
      <c r="C41" t="s">
        <v>27</v>
      </c>
      <c r="D41">
        <v>2003</v>
      </c>
      <c r="E41" s="1">
        <v>0.57430555555555551</v>
      </c>
      <c r="F41">
        <v>7</v>
      </c>
    </row>
    <row r="42" spans="1:6">
      <c r="A42" t="s">
        <v>19</v>
      </c>
      <c r="B42" t="s">
        <v>41</v>
      </c>
      <c r="C42" t="s">
        <v>43</v>
      </c>
      <c r="D42">
        <v>2004</v>
      </c>
      <c r="E42" s="1">
        <v>0.67361111111111116</v>
      </c>
      <c r="F42">
        <v>5</v>
      </c>
    </row>
    <row r="44" spans="1:6">
      <c r="A44" t="s">
        <v>70</v>
      </c>
    </row>
    <row r="45" spans="1:6">
      <c r="A45" t="s">
        <v>13</v>
      </c>
      <c r="B45" t="s">
        <v>71</v>
      </c>
      <c r="C45" t="s">
        <v>27</v>
      </c>
      <c r="D45">
        <v>2004</v>
      </c>
      <c r="E45" s="7">
        <v>0.77777777777777779</v>
      </c>
      <c r="F45">
        <v>10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selection activeCell="D14" sqref="D14"/>
    </sheetView>
  </sheetViews>
  <sheetFormatPr defaultRowHeight="15"/>
  <cols>
    <col min="1" max="1" width="6.85546875" customWidth="1"/>
    <col min="2" max="2" width="23.28515625" customWidth="1"/>
    <col min="3" max="3" width="21.5703125" customWidth="1"/>
    <col min="4" max="4" width="7.5703125" customWidth="1"/>
  </cols>
  <sheetData>
    <row r="1" spans="1:6" ht="18.75">
      <c r="A1" s="4" t="s">
        <v>0</v>
      </c>
    </row>
    <row r="2" spans="1:6" ht="18.75">
      <c r="A2" s="5" t="s">
        <v>79</v>
      </c>
    </row>
    <row r="3" spans="1:6">
      <c r="A3" t="s">
        <v>80</v>
      </c>
    </row>
    <row r="4" spans="1:6">
      <c r="A4" s="3" t="s">
        <v>3</v>
      </c>
    </row>
    <row r="5" spans="1:6">
      <c r="A5" s="6" t="s">
        <v>4</v>
      </c>
      <c r="B5" s="6" t="s">
        <v>5</v>
      </c>
      <c r="C5" s="6" t="s">
        <v>15</v>
      </c>
      <c r="D5" s="6" t="s">
        <v>16</v>
      </c>
      <c r="E5" s="6" t="s">
        <v>6</v>
      </c>
      <c r="F5" s="6" t="s">
        <v>44</v>
      </c>
    </row>
    <row r="7" spans="1:6">
      <c r="A7" t="s">
        <v>7</v>
      </c>
    </row>
    <row r="8" spans="1:6">
      <c r="A8" t="s">
        <v>8</v>
      </c>
      <c r="B8" t="s">
        <v>10</v>
      </c>
      <c r="C8" t="s">
        <v>17</v>
      </c>
      <c r="D8" s="2">
        <v>2011</v>
      </c>
      <c r="E8" s="1">
        <v>3.888888888888889E-2</v>
      </c>
      <c r="F8">
        <v>10</v>
      </c>
    </row>
    <row r="9" spans="1:6">
      <c r="A9" t="s">
        <v>9</v>
      </c>
      <c r="B9" t="s">
        <v>48</v>
      </c>
      <c r="C9" t="s">
        <v>17</v>
      </c>
      <c r="D9">
        <v>2012</v>
      </c>
      <c r="E9" s="1">
        <v>4.5138888888888888E-2</v>
      </c>
      <c r="F9">
        <v>7</v>
      </c>
    </row>
    <row r="10" spans="1:6">
      <c r="E10" s="1"/>
    </row>
    <row r="11" spans="1:6">
      <c r="A11" t="s">
        <v>12</v>
      </c>
    </row>
    <row r="12" spans="1:6">
      <c r="A12" t="s">
        <v>13</v>
      </c>
      <c r="B12" t="s">
        <v>81</v>
      </c>
      <c r="C12" t="s">
        <v>17</v>
      </c>
      <c r="D12">
        <v>2011</v>
      </c>
      <c r="E12" s="1">
        <v>4.3750000000000004E-2</v>
      </c>
      <c r="F12">
        <v>10</v>
      </c>
    </row>
    <row r="13" spans="1:6">
      <c r="A13" t="s">
        <v>9</v>
      </c>
      <c r="B13" t="s">
        <v>49</v>
      </c>
      <c r="C13" t="s">
        <v>50</v>
      </c>
      <c r="D13" s="20">
        <v>2012</v>
      </c>
      <c r="E13" s="1">
        <v>5.4166666666666669E-2</v>
      </c>
      <c r="F13">
        <v>7</v>
      </c>
    </row>
    <row r="14" spans="1:6">
      <c r="E14" s="1"/>
    </row>
    <row r="15" spans="1:6">
      <c r="A15" t="s">
        <v>18</v>
      </c>
    </row>
    <row r="16" spans="1:6">
      <c r="A16" t="s">
        <v>13</v>
      </c>
      <c r="B16" t="s">
        <v>21</v>
      </c>
      <c r="C16" t="s">
        <v>55</v>
      </c>
      <c r="D16">
        <v>2010</v>
      </c>
      <c r="E16" s="1">
        <v>8.7500000000000008E-2</v>
      </c>
      <c r="F16">
        <v>10</v>
      </c>
    </row>
    <row r="17" spans="1:6">
      <c r="A17" t="s">
        <v>9</v>
      </c>
      <c r="B17" t="s">
        <v>52</v>
      </c>
      <c r="C17" t="s">
        <v>56</v>
      </c>
      <c r="D17">
        <v>2010</v>
      </c>
      <c r="E17" s="1">
        <v>0.1173611111111111</v>
      </c>
      <c r="F17">
        <v>7</v>
      </c>
    </row>
    <row r="18" spans="1:6">
      <c r="A18" t="s">
        <v>19</v>
      </c>
      <c r="B18" t="s">
        <v>20</v>
      </c>
      <c r="C18" t="s">
        <v>82</v>
      </c>
      <c r="D18">
        <v>2010</v>
      </c>
      <c r="E18" s="1">
        <v>0.125</v>
      </c>
      <c r="F18">
        <v>5</v>
      </c>
    </row>
    <row r="19" spans="1:6">
      <c r="A19" t="s">
        <v>33</v>
      </c>
      <c r="B19" t="s">
        <v>22</v>
      </c>
      <c r="C19" t="s">
        <v>82</v>
      </c>
      <c r="D19">
        <v>2009</v>
      </c>
      <c r="E19" s="1">
        <v>0.12916666666666668</v>
      </c>
      <c r="F19">
        <v>4</v>
      </c>
    </row>
    <row r="20" spans="1:6">
      <c r="A20" t="s">
        <v>51</v>
      </c>
      <c r="B20" t="s">
        <v>53</v>
      </c>
      <c r="C20" t="s">
        <v>57</v>
      </c>
      <c r="D20">
        <v>2010</v>
      </c>
      <c r="E20" s="1">
        <v>0.13194444444444445</v>
      </c>
      <c r="F20">
        <v>3</v>
      </c>
    </row>
    <row r="21" spans="1:6">
      <c r="E21" s="1"/>
    </row>
    <row r="22" spans="1:6">
      <c r="A22" t="s">
        <v>18</v>
      </c>
      <c r="E22" s="1"/>
    </row>
    <row r="23" spans="1:6">
      <c r="A23" t="s">
        <v>13</v>
      </c>
      <c r="B23" t="s">
        <v>59</v>
      </c>
      <c r="C23" t="s">
        <v>61</v>
      </c>
      <c r="D23">
        <v>2009</v>
      </c>
      <c r="E23" s="1">
        <v>9.8611111111111108E-2</v>
      </c>
      <c r="F23">
        <v>10</v>
      </c>
    </row>
    <row r="24" spans="1:6">
      <c r="A24" t="s">
        <v>9</v>
      </c>
      <c r="B24" t="s">
        <v>73</v>
      </c>
      <c r="C24" t="s">
        <v>61</v>
      </c>
      <c r="D24">
        <v>2010</v>
      </c>
      <c r="E24" s="1">
        <v>0.14305555555555557</v>
      </c>
      <c r="F24">
        <v>7</v>
      </c>
    </row>
    <row r="25" spans="1:6">
      <c r="A25" t="s">
        <v>19</v>
      </c>
      <c r="B25" t="s">
        <v>60</v>
      </c>
      <c r="C25" t="s">
        <v>55</v>
      </c>
      <c r="D25">
        <v>2009</v>
      </c>
      <c r="E25" s="1">
        <v>0.14375000000000002</v>
      </c>
      <c r="F25">
        <v>5</v>
      </c>
    </row>
    <row r="27" spans="1:6">
      <c r="A27" t="s">
        <v>25</v>
      </c>
    </row>
    <row r="28" spans="1:6">
      <c r="A28" t="s">
        <v>13</v>
      </c>
      <c r="B28" t="s">
        <v>64</v>
      </c>
      <c r="C28" t="s">
        <v>55</v>
      </c>
      <c r="D28">
        <v>2008</v>
      </c>
      <c r="E28" s="1">
        <v>0.21180555555555555</v>
      </c>
      <c r="F28">
        <v>10</v>
      </c>
    </row>
    <row r="29" spans="1:6">
      <c r="A29" t="s">
        <v>9</v>
      </c>
      <c r="B29" t="s">
        <v>83</v>
      </c>
      <c r="C29" t="s">
        <v>37</v>
      </c>
      <c r="D29">
        <v>2007</v>
      </c>
      <c r="E29" s="1">
        <v>0.25277777777777777</v>
      </c>
      <c r="F29">
        <v>7</v>
      </c>
    </row>
    <row r="30" spans="1:6">
      <c r="A30" t="s">
        <v>19</v>
      </c>
      <c r="B30" t="s">
        <v>26</v>
      </c>
      <c r="C30" t="s">
        <v>63</v>
      </c>
      <c r="D30">
        <v>2007</v>
      </c>
      <c r="E30" s="1">
        <v>0.27638888888888885</v>
      </c>
      <c r="F30">
        <v>5</v>
      </c>
    </row>
    <row r="31" spans="1:6">
      <c r="A31" t="s">
        <v>33</v>
      </c>
      <c r="B31" t="s">
        <v>84</v>
      </c>
      <c r="C31" t="s">
        <v>37</v>
      </c>
      <c r="D31">
        <v>2007</v>
      </c>
      <c r="E31" s="1">
        <v>0.31666666666666665</v>
      </c>
      <c r="F31">
        <v>4</v>
      </c>
    </row>
    <row r="33" spans="1:6">
      <c r="A33" t="s">
        <v>28</v>
      </c>
    </row>
    <row r="34" spans="1:6">
      <c r="A34" t="s">
        <v>13</v>
      </c>
      <c r="B34" t="s">
        <v>29</v>
      </c>
      <c r="C34" t="s">
        <v>34</v>
      </c>
      <c r="D34">
        <v>2008</v>
      </c>
      <c r="E34" s="1">
        <v>0.20555555555555557</v>
      </c>
      <c r="F34">
        <v>10</v>
      </c>
    </row>
    <row r="35" spans="1:6">
      <c r="A35" t="s">
        <v>9</v>
      </c>
      <c r="B35" t="s">
        <v>30</v>
      </c>
      <c r="C35" t="s">
        <v>35</v>
      </c>
      <c r="D35">
        <v>2007</v>
      </c>
      <c r="E35" s="1">
        <v>0.21388888888888891</v>
      </c>
      <c r="F35">
        <v>7</v>
      </c>
    </row>
    <row r="36" spans="1:6">
      <c r="A36" t="s">
        <v>19</v>
      </c>
      <c r="B36" t="s">
        <v>31</v>
      </c>
      <c r="C36" t="s">
        <v>36</v>
      </c>
      <c r="D36">
        <v>2008</v>
      </c>
      <c r="E36" s="1">
        <v>0.26041666666666669</v>
      </c>
      <c r="F36">
        <v>5</v>
      </c>
    </row>
    <row r="38" spans="1:6">
      <c r="A38" t="s">
        <v>38</v>
      </c>
    </row>
    <row r="39" spans="1:6">
      <c r="A39" t="s">
        <v>8</v>
      </c>
      <c r="B39" t="s">
        <v>40</v>
      </c>
      <c r="C39" t="s">
        <v>42</v>
      </c>
      <c r="D39">
        <v>2003</v>
      </c>
      <c r="E39" s="1">
        <v>0.52152777777777781</v>
      </c>
      <c r="F39">
        <v>10</v>
      </c>
    </row>
    <row r="40" spans="1:6">
      <c r="A40" t="s">
        <v>9</v>
      </c>
      <c r="B40" t="s">
        <v>69</v>
      </c>
      <c r="C40" t="s">
        <v>27</v>
      </c>
      <c r="D40">
        <v>2003</v>
      </c>
      <c r="E40" s="1">
        <v>0.57291666666666663</v>
      </c>
      <c r="F40">
        <v>7</v>
      </c>
    </row>
    <row r="41" spans="1:6">
      <c r="A41" t="s">
        <v>19</v>
      </c>
      <c r="B41" t="s">
        <v>41</v>
      </c>
      <c r="C41" t="s">
        <v>43</v>
      </c>
      <c r="D41">
        <v>2004</v>
      </c>
      <c r="E41" s="1">
        <v>0.6777777777777777</v>
      </c>
      <c r="F41">
        <v>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>
      <selection activeCell="F47" sqref="F47"/>
    </sheetView>
  </sheetViews>
  <sheetFormatPr defaultRowHeight="15"/>
  <cols>
    <col min="1" max="1" width="6.85546875" customWidth="1"/>
    <col min="2" max="2" width="23.28515625" customWidth="1"/>
    <col min="3" max="3" width="21.5703125" customWidth="1"/>
    <col min="4" max="4" width="7.5703125" customWidth="1"/>
  </cols>
  <sheetData>
    <row r="1" spans="1:6" ht="18.75">
      <c r="A1" s="4" t="s">
        <v>0</v>
      </c>
    </row>
    <row r="2" spans="1:6" ht="18.75">
      <c r="A2" s="5" t="s">
        <v>90</v>
      </c>
    </row>
    <row r="3" spans="1:6">
      <c r="A3" t="s">
        <v>91</v>
      </c>
    </row>
    <row r="4" spans="1:6">
      <c r="A4" s="3" t="s">
        <v>3</v>
      </c>
    </row>
    <row r="5" spans="1:6">
      <c r="A5" s="6" t="s">
        <v>4</v>
      </c>
      <c r="B5" s="6" t="s">
        <v>5</v>
      </c>
      <c r="C5" s="6" t="s">
        <v>15</v>
      </c>
      <c r="D5" s="6" t="s">
        <v>16</v>
      </c>
      <c r="E5" s="6" t="s">
        <v>6</v>
      </c>
      <c r="F5" s="6" t="s">
        <v>44</v>
      </c>
    </row>
    <row r="7" spans="1:6">
      <c r="A7" t="s">
        <v>7</v>
      </c>
    </row>
    <row r="8" spans="1:6">
      <c r="A8" t="s">
        <v>8</v>
      </c>
      <c r="B8" t="s">
        <v>10</v>
      </c>
      <c r="C8" t="s">
        <v>17</v>
      </c>
      <c r="D8" s="2">
        <v>2011</v>
      </c>
      <c r="E8" s="1">
        <v>3.5416666666666666E-2</v>
      </c>
      <c r="F8">
        <v>20</v>
      </c>
    </row>
    <row r="9" spans="1:6">
      <c r="A9" t="s">
        <v>9</v>
      </c>
      <c r="B9" t="s">
        <v>48</v>
      </c>
      <c r="C9" t="s">
        <v>17</v>
      </c>
      <c r="D9">
        <v>2012</v>
      </c>
      <c r="E9" s="26">
        <v>10990</v>
      </c>
      <c r="F9">
        <v>14</v>
      </c>
    </row>
    <row r="10" spans="1:6">
      <c r="A10" t="s">
        <v>47</v>
      </c>
      <c r="B10" t="s">
        <v>11</v>
      </c>
      <c r="C10" t="s">
        <v>17</v>
      </c>
      <c r="D10">
        <v>2012</v>
      </c>
      <c r="E10" s="1">
        <v>0.1388888888888889</v>
      </c>
      <c r="F10">
        <v>10</v>
      </c>
    </row>
    <row r="11" spans="1:6">
      <c r="E11" s="1"/>
    </row>
    <row r="12" spans="1:6">
      <c r="A12" t="s">
        <v>12</v>
      </c>
    </row>
    <row r="13" spans="1:6">
      <c r="A13" t="s">
        <v>13</v>
      </c>
      <c r="B13" t="s">
        <v>81</v>
      </c>
      <c r="C13" t="s">
        <v>92</v>
      </c>
      <c r="D13">
        <v>2011</v>
      </c>
      <c r="E13" s="1">
        <v>3.6805555555555557E-2</v>
      </c>
      <c r="F13">
        <v>20</v>
      </c>
    </row>
    <row r="14" spans="1:6">
      <c r="A14" t="s">
        <v>9</v>
      </c>
      <c r="B14" t="s">
        <v>49</v>
      </c>
      <c r="C14" t="s">
        <v>50</v>
      </c>
      <c r="D14" s="20">
        <v>2012</v>
      </c>
      <c r="E14" s="1">
        <v>4.4444444444444446E-2</v>
      </c>
      <c r="F14">
        <v>14</v>
      </c>
    </row>
    <row r="15" spans="1:6">
      <c r="E15" s="1"/>
    </row>
    <row r="16" spans="1:6">
      <c r="A16" t="s">
        <v>18</v>
      </c>
    </row>
    <row r="17" spans="1:6">
      <c r="A17" t="s">
        <v>13</v>
      </c>
      <c r="B17" t="s">
        <v>21</v>
      </c>
      <c r="C17" t="s">
        <v>55</v>
      </c>
      <c r="D17">
        <v>2010</v>
      </c>
      <c r="E17" s="1">
        <v>9.0972222222222218E-2</v>
      </c>
      <c r="F17">
        <v>20</v>
      </c>
    </row>
    <row r="18" spans="1:6">
      <c r="A18" t="s">
        <v>9</v>
      </c>
      <c r="B18" t="s">
        <v>22</v>
      </c>
      <c r="C18" t="s">
        <v>82</v>
      </c>
      <c r="D18">
        <v>2009</v>
      </c>
      <c r="E18" s="26">
        <v>11720</v>
      </c>
      <c r="F18">
        <v>14</v>
      </c>
    </row>
    <row r="19" spans="1:6">
      <c r="A19" t="s">
        <v>19</v>
      </c>
      <c r="B19" t="s">
        <v>52</v>
      </c>
      <c r="C19" t="s">
        <v>56</v>
      </c>
      <c r="D19">
        <v>2010</v>
      </c>
      <c r="E19" s="1">
        <v>0.10833333333333334</v>
      </c>
      <c r="F19">
        <v>10</v>
      </c>
    </row>
    <row r="20" spans="1:6">
      <c r="E20" s="1"/>
    </row>
    <row r="21" spans="1:6">
      <c r="A21" t="s">
        <v>18</v>
      </c>
      <c r="E21" s="1"/>
    </row>
    <row r="22" spans="1:6">
      <c r="A22" t="s">
        <v>13</v>
      </c>
      <c r="B22" t="s">
        <v>60</v>
      </c>
      <c r="C22" t="s">
        <v>55</v>
      </c>
      <c r="D22">
        <v>2009</v>
      </c>
      <c r="E22" s="1">
        <v>9.0972222222222218E-2</v>
      </c>
      <c r="F22">
        <v>20</v>
      </c>
    </row>
    <row r="23" spans="1:6">
      <c r="A23" t="s">
        <v>9</v>
      </c>
      <c r="B23" t="s">
        <v>59</v>
      </c>
      <c r="C23" t="s">
        <v>61</v>
      </c>
      <c r="D23">
        <v>2009</v>
      </c>
      <c r="E23" s="1">
        <v>9.3055555555555558E-2</v>
      </c>
      <c r="F23">
        <v>14</v>
      </c>
    </row>
    <row r="24" spans="1:6">
      <c r="A24" t="s">
        <v>19</v>
      </c>
      <c r="B24" t="s">
        <v>93</v>
      </c>
      <c r="C24" t="s">
        <v>24</v>
      </c>
      <c r="D24">
        <v>2010</v>
      </c>
      <c r="E24" s="1">
        <v>0.13749999999999998</v>
      </c>
      <c r="F24">
        <v>10</v>
      </c>
    </row>
    <row r="25" spans="1:6">
      <c r="A25" t="s">
        <v>33</v>
      </c>
      <c r="B25" t="s">
        <v>73</v>
      </c>
      <c r="C25" t="s">
        <v>61</v>
      </c>
      <c r="D25">
        <v>2010</v>
      </c>
      <c r="E25" s="1">
        <v>0.14027777777777778</v>
      </c>
      <c r="F25">
        <v>8</v>
      </c>
    </row>
    <row r="27" spans="1:6">
      <c r="A27" t="s">
        <v>25</v>
      </c>
    </row>
    <row r="28" spans="1:6">
      <c r="A28" t="s">
        <v>13</v>
      </c>
      <c r="B28" t="s">
        <v>64</v>
      </c>
      <c r="C28" t="s">
        <v>55</v>
      </c>
      <c r="D28">
        <v>2008</v>
      </c>
      <c r="E28" s="1">
        <v>0.20347222222222219</v>
      </c>
      <c r="F28">
        <v>20</v>
      </c>
    </row>
    <row r="29" spans="1:6">
      <c r="A29" t="s">
        <v>9</v>
      </c>
      <c r="B29" t="s">
        <v>26</v>
      </c>
      <c r="C29" t="s">
        <v>27</v>
      </c>
      <c r="D29">
        <v>2007</v>
      </c>
      <c r="E29" s="1">
        <v>0.2590277777777778</v>
      </c>
      <c r="F29">
        <v>14</v>
      </c>
    </row>
    <row r="31" spans="1:6">
      <c r="A31" t="s">
        <v>28</v>
      </c>
    </row>
    <row r="32" spans="1:6">
      <c r="A32" t="s">
        <v>13</v>
      </c>
      <c r="B32" t="s">
        <v>29</v>
      </c>
      <c r="C32" t="s">
        <v>34</v>
      </c>
      <c r="D32">
        <v>2008</v>
      </c>
      <c r="E32" s="1">
        <v>0.20972222222222223</v>
      </c>
      <c r="F32">
        <v>20</v>
      </c>
    </row>
    <row r="33" spans="1:6">
      <c r="A33" t="s">
        <v>9</v>
      </c>
      <c r="B33" t="s">
        <v>30</v>
      </c>
      <c r="C33" t="s">
        <v>35</v>
      </c>
      <c r="D33">
        <v>2007</v>
      </c>
      <c r="E33" s="1">
        <v>0.22361111111111109</v>
      </c>
      <c r="F33">
        <v>14</v>
      </c>
    </row>
    <row r="34" spans="1:6">
      <c r="A34" t="s">
        <v>19</v>
      </c>
      <c r="B34" t="s">
        <v>31</v>
      </c>
      <c r="C34" t="s">
        <v>36</v>
      </c>
      <c r="D34">
        <v>2008</v>
      </c>
      <c r="E34" s="1">
        <v>0.24722222222222223</v>
      </c>
      <c r="F34">
        <v>10</v>
      </c>
    </row>
    <row r="35" spans="1:6">
      <c r="E35" s="1"/>
    </row>
    <row r="36" spans="1:6">
      <c r="A36" t="s">
        <v>94</v>
      </c>
      <c r="E36" s="1"/>
    </row>
    <row r="37" spans="1:6">
      <c r="A37" t="s">
        <v>8</v>
      </c>
      <c r="B37" t="s">
        <v>95</v>
      </c>
      <c r="C37" t="s">
        <v>96</v>
      </c>
      <c r="D37">
        <v>2006</v>
      </c>
      <c r="E37" s="1">
        <v>0.29791666666666666</v>
      </c>
      <c r="F37">
        <v>20</v>
      </c>
    </row>
    <row r="38" spans="1:6">
      <c r="E38" s="1"/>
    </row>
    <row r="39" spans="1:6">
      <c r="A39" t="s">
        <v>97</v>
      </c>
      <c r="E39" s="1"/>
    </row>
    <row r="40" spans="1:6">
      <c r="A40" t="s">
        <v>13</v>
      </c>
      <c r="B40" t="s">
        <v>98</v>
      </c>
      <c r="C40" t="s">
        <v>99</v>
      </c>
      <c r="D40">
        <v>2005</v>
      </c>
      <c r="E40" s="1">
        <v>0.33333333333333331</v>
      </c>
      <c r="F40">
        <v>20</v>
      </c>
    </row>
    <row r="42" spans="1:6">
      <c r="A42" t="s">
        <v>38</v>
      </c>
    </row>
    <row r="43" spans="1:6">
      <c r="A43" t="s">
        <v>8</v>
      </c>
      <c r="B43" t="s">
        <v>41</v>
      </c>
      <c r="C43" t="s">
        <v>43</v>
      </c>
      <c r="D43">
        <v>2004</v>
      </c>
      <c r="E43" s="1">
        <v>0.58750000000000002</v>
      </c>
      <c r="F43">
        <v>20</v>
      </c>
    </row>
    <row r="44" spans="1:6">
      <c r="A44" t="s">
        <v>9</v>
      </c>
      <c r="B44" t="s">
        <v>69</v>
      </c>
      <c r="C44" t="s">
        <v>27</v>
      </c>
      <c r="D44">
        <v>2003</v>
      </c>
      <c r="E44" s="1">
        <v>0.66666666666666663</v>
      </c>
      <c r="F44">
        <v>14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>
      <selection activeCell="H50" sqref="H50"/>
    </sheetView>
  </sheetViews>
  <sheetFormatPr defaultRowHeight="15.75"/>
  <cols>
    <col min="1" max="1" width="14.28515625" customWidth="1"/>
    <col min="2" max="2" width="16.5703125" customWidth="1"/>
    <col min="3" max="6" width="10.7109375" customWidth="1"/>
    <col min="7" max="7" width="10.7109375" style="16" customWidth="1"/>
  </cols>
  <sheetData>
    <row r="1" spans="1:9">
      <c r="A1" s="3" t="s">
        <v>72</v>
      </c>
    </row>
    <row r="3" spans="1:9">
      <c r="A3" s="25" t="s">
        <v>86</v>
      </c>
      <c r="B3" s="11" t="s">
        <v>5</v>
      </c>
      <c r="C3" s="11" t="s">
        <v>74</v>
      </c>
      <c r="D3" s="11" t="s">
        <v>75</v>
      </c>
      <c r="E3" s="11" t="s">
        <v>76</v>
      </c>
      <c r="F3" s="11" t="s">
        <v>77</v>
      </c>
      <c r="G3" s="15" t="s">
        <v>78</v>
      </c>
    </row>
    <row r="4" spans="1:9">
      <c r="A4" s="13" t="s">
        <v>7</v>
      </c>
      <c r="B4" s="14"/>
      <c r="C4" s="14"/>
      <c r="D4" s="14"/>
      <c r="E4" s="14"/>
      <c r="F4" s="14"/>
      <c r="G4" s="17"/>
    </row>
    <row r="5" spans="1:9">
      <c r="A5" s="30" t="s">
        <v>13</v>
      </c>
      <c r="B5" s="21" t="s">
        <v>10</v>
      </c>
      <c r="C5" s="21">
        <v>10</v>
      </c>
      <c r="D5" s="21">
        <v>10</v>
      </c>
      <c r="E5" s="21">
        <v>10</v>
      </c>
      <c r="F5" s="21">
        <v>20</v>
      </c>
      <c r="G5" s="22">
        <f>SUM(C5:F5)</f>
        <v>50</v>
      </c>
      <c r="H5" s="23">
        <v>1</v>
      </c>
      <c r="I5" t="s">
        <v>85</v>
      </c>
    </row>
    <row r="6" spans="1:9">
      <c r="A6" s="31" t="s">
        <v>19</v>
      </c>
      <c r="B6" s="9" t="s">
        <v>11</v>
      </c>
      <c r="C6" s="9">
        <v>7</v>
      </c>
      <c r="D6" s="9">
        <v>5</v>
      </c>
      <c r="E6" s="9">
        <v>0</v>
      </c>
      <c r="F6" s="9">
        <v>10</v>
      </c>
      <c r="G6" s="19">
        <f>SUM(C6:F6)</f>
        <v>22</v>
      </c>
    </row>
    <row r="7" spans="1:9">
      <c r="A7" s="32" t="s">
        <v>9</v>
      </c>
      <c r="B7" s="10" t="s">
        <v>48</v>
      </c>
      <c r="C7" s="10">
        <v>0</v>
      </c>
      <c r="D7" s="10">
        <v>7</v>
      </c>
      <c r="E7" s="10">
        <v>7</v>
      </c>
      <c r="F7" s="10">
        <v>14</v>
      </c>
      <c r="G7" s="15">
        <f>SUM(C7:F7)</f>
        <v>28</v>
      </c>
    </row>
    <row r="8" spans="1:9">
      <c r="A8" s="13" t="s">
        <v>12</v>
      </c>
      <c r="B8" s="14"/>
      <c r="C8" s="14"/>
      <c r="D8" s="14"/>
      <c r="E8" s="14"/>
      <c r="F8" s="14"/>
      <c r="G8" s="17"/>
    </row>
    <row r="9" spans="1:9">
      <c r="A9" s="33" t="s">
        <v>19</v>
      </c>
      <c r="B9" s="12" t="s">
        <v>14</v>
      </c>
      <c r="C9" s="12">
        <v>10</v>
      </c>
      <c r="D9" s="12">
        <v>0</v>
      </c>
      <c r="E9" s="12">
        <v>0</v>
      </c>
      <c r="F9" s="12">
        <v>0</v>
      </c>
      <c r="G9" s="18">
        <f>SUM(C9:F9)</f>
        <v>10</v>
      </c>
    </row>
    <row r="10" spans="1:9">
      <c r="A10" s="32" t="s">
        <v>13</v>
      </c>
      <c r="B10" s="10" t="s">
        <v>49</v>
      </c>
      <c r="C10" s="10">
        <v>0</v>
      </c>
      <c r="D10" s="10">
        <v>10</v>
      </c>
      <c r="E10" s="10">
        <v>7</v>
      </c>
      <c r="F10" s="10">
        <v>14</v>
      </c>
      <c r="G10" s="15">
        <f>SUM(C10:F10)</f>
        <v>31</v>
      </c>
    </row>
    <row r="11" spans="1:9">
      <c r="A11" s="31" t="s">
        <v>9</v>
      </c>
      <c r="B11" s="9" t="s">
        <v>81</v>
      </c>
      <c r="C11" s="9">
        <v>0</v>
      </c>
      <c r="D11" s="9">
        <v>0</v>
      </c>
      <c r="E11" s="9">
        <v>10</v>
      </c>
      <c r="F11" s="9">
        <v>20</v>
      </c>
      <c r="G11" s="19">
        <f>SUM(C11:F11)</f>
        <v>30</v>
      </c>
    </row>
    <row r="12" spans="1:9">
      <c r="A12" s="13" t="s">
        <v>18</v>
      </c>
      <c r="B12" s="14"/>
      <c r="C12" s="14"/>
      <c r="D12" s="14"/>
      <c r="E12" s="14"/>
      <c r="F12" s="14"/>
      <c r="G12" s="17"/>
    </row>
    <row r="13" spans="1:9">
      <c r="A13" s="35" t="s">
        <v>33</v>
      </c>
      <c r="B13" s="36" t="s">
        <v>20</v>
      </c>
      <c r="C13" s="36">
        <v>10</v>
      </c>
      <c r="D13" s="36">
        <v>3</v>
      </c>
      <c r="E13" s="36">
        <v>5</v>
      </c>
      <c r="F13" s="36">
        <v>0</v>
      </c>
      <c r="G13" s="40">
        <f t="shared" ref="G13:G18" si="0">SUM(C13:F13)</f>
        <v>18</v>
      </c>
      <c r="H13" s="39"/>
      <c r="I13" s="38"/>
    </row>
    <row r="14" spans="1:9">
      <c r="A14" s="34" t="s">
        <v>13</v>
      </c>
      <c r="B14" s="23" t="s">
        <v>21</v>
      </c>
      <c r="C14" s="23">
        <v>7</v>
      </c>
      <c r="D14" s="23">
        <v>10</v>
      </c>
      <c r="E14" s="23">
        <v>10</v>
      </c>
      <c r="F14" s="23">
        <v>20</v>
      </c>
      <c r="G14" s="24">
        <f t="shared" si="0"/>
        <v>47</v>
      </c>
      <c r="H14" s="23">
        <v>2</v>
      </c>
      <c r="I14" t="s">
        <v>85</v>
      </c>
    </row>
    <row r="15" spans="1:9">
      <c r="A15" s="31" t="s">
        <v>19</v>
      </c>
      <c r="B15" s="9" t="s">
        <v>22</v>
      </c>
      <c r="C15" s="9">
        <v>5</v>
      </c>
      <c r="D15" s="9">
        <v>0</v>
      </c>
      <c r="E15" s="9">
        <v>4</v>
      </c>
      <c r="F15" s="9">
        <v>14</v>
      </c>
      <c r="G15" s="19">
        <f t="shared" si="0"/>
        <v>23</v>
      </c>
    </row>
    <row r="16" spans="1:9">
      <c r="A16" s="31" t="s">
        <v>9</v>
      </c>
      <c r="B16" s="9" t="s">
        <v>52</v>
      </c>
      <c r="C16" s="9">
        <v>0</v>
      </c>
      <c r="D16" s="9">
        <v>7</v>
      </c>
      <c r="E16" s="9">
        <v>7</v>
      </c>
      <c r="F16" s="9">
        <v>10</v>
      </c>
      <c r="G16" s="19">
        <f t="shared" si="0"/>
        <v>24</v>
      </c>
    </row>
    <row r="17" spans="1:9">
      <c r="A17" s="31" t="s">
        <v>51</v>
      </c>
      <c r="B17" s="9" t="s">
        <v>53</v>
      </c>
      <c r="C17" s="9">
        <v>0</v>
      </c>
      <c r="D17" s="9">
        <v>5</v>
      </c>
      <c r="E17" s="9">
        <v>3</v>
      </c>
      <c r="F17" s="9">
        <v>0</v>
      </c>
      <c r="G17" s="19">
        <f t="shared" si="0"/>
        <v>8</v>
      </c>
    </row>
    <row r="18" spans="1:9">
      <c r="A18" s="32" t="s">
        <v>87</v>
      </c>
      <c r="B18" s="10" t="s">
        <v>54</v>
      </c>
      <c r="C18" s="10">
        <v>0</v>
      </c>
      <c r="D18" s="10">
        <v>4</v>
      </c>
      <c r="E18" s="10">
        <v>0</v>
      </c>
      <c r="F18" s="10">
        <v>0</v>
      </c>
      <c r="G18" s="15">
        <f t="shared" si="0"/>
        <v>4</v>
      </c>
    </row>
    <row r="19" spans="1:9">
      <c r="A19" s="13" t="s">
        <v>18</v>
      </c>
      <c r="B19" s="14"/>
      <c r="C19" s="14"/>
      <c r="D19" s="14"/>
      <c r="E19" s="14"/>
      <c r="F19" s="14"/>
      <c r="G19" s="17"/>
    </row>
    <row r="20" spans="1:9">
      <c r="A20" s="33" t="s">
        <v>13</v>
      </c>
      <c r="B20" s="12" t="s">
        <v>59</v>
      </c>
      <c r="C20" s="12">
        <v>0</v>
      </c>
      <c r="D20" s="12">
        <v>10</v>
      </c>
      <c r="E20" s="12">
        <v>10</v>
      </c>
      <c r="F20" s="12">
        <v>14</v>
      </c>
      <c r="G20" s="18">
        <f>SUM(C20:F20)</f>
        <v>34</v>
      </c>
    </row>
    <row r="21" spans="1:9">
      <c r="A21" s="31" t="s">
        <v>9</v>
      </c>
      <c r="B21" s="9" t="s">
        <v>60</v>
      </c>
      <c r="C21" s="9">
        <v>0</v>
      </c>
      <c r="D21" s="9">
        <v>7</v>
      </c>
      <c r="E21" s="9">
        <v>5</v>
      </c>
      <c r="F21" s="9">
        <v>20</v>
      </c>
      <c r="G21" s="19">
        <f>SUM(C21:F21)</f>
        <v>32</v>
      </c>
    </row>
    <row r="22" spans="1:9">
      <c r="A22" s="32" t="s">
        <v>19</v>
      </c>
      <c r="B22" s="10" t="s">
        <v>73</v>
      </c>
      <c r="C22" s="10">
        <v>0</v>
      </c>
      <c r="D22" s="10">
        <v>5</v>
      </c>
      <c r="E22" s="10">
        <v>7</v>
      </c>
      <c r="F22" s="10">
        <v>8</v>
      </c>
      <c r="G22" s="15">
        <f>SUM(C22:F22)</f>
        <v>20</v>
      </c>
    </row>
    <row r="23" spans="1:9">
      <c r="A23" s="31" t="s">
        <v>33</v>
      </c>
      <c r="B23" s="28" t="s">
        <v>93</v>
      </c>
      <c r="C23" s="9">
        <v>0</v>
      </c>
      <c r="D23" s="9">
        <v>0</v>
      </c>
      <c r="E23" s="9">
        <v>0</v>
      </c>
      <c r="F23" s="9">
        <v>10</v>
      </c>
      <c r="G23" s="19">
        <f>SUM(C23:F23)</f>
        <v>10</v>
      </c>
    </row>
    <row r="24" spans="1:9">
      <c r="A24" s="13" t="s">
        <v>25</v>
      </c>
      <c r="B24" s="14"/>
      <c r="C24" s="14"/>
      <c r="D24" s="14"/>
      <c r="E24" s="14"/>
      <c r="F24" s="14"/>
      <c r="G24" s="17"/>
    </row>
    <row r="25" spans="1:9">
      <c r="A25" s="30" t="s">
        <v>9</v>
      </c>
      <c r="B25" s="21" t="s">
        <v>26</v>
      </c>
      <c r="C25" s="21">
        <v>10</v>
      </c>
      <c r="D25" s="21">
        <v>5</v>
      </c>
      <c r="E25" s="21">
        <v>5</v>
      </c>
      <c r="F25" s="21">
        <v>14</v>
      </c>
      <c r="G25" s="22">
        <f>SUM(C25:F25)</f>
        <v>34</v>
      </c>
      <c r="H25" s="23">
        <v>3</v>
      </c>
      <c r="I25" t="s">
        <v>85</v>
      </c>
    </row>
    <row r="26" spans="1:9">
      <c r="A26" s="31" t="s">
        <v>13</v>
      </c>
      <c r="B26" s="9" t="s">
        <v>64</v>
      </c>
      <c r="C26" s="9">
        <v>0</v>
      </c>
      <c r="D26" s="9">
        <v>10</v>
      </c>
      <c r="E26" s="9">
        <v>10</v>
      </c>
      <c r="F26" s="9">
        <v>20</v>
      </c>
      <c r="G26" s="19">
        <f>SUM(C26:F26)</f>
        <v>40</v>
      </c>
    </row>
    <row r="27" spans="1:9">
      <c r="A27" s="32" t="s">
        <v>88</v>
      </c>
      <c r="B27" s="10" t="s">
        <v>65</v>
      </c>
      <c r="C27" s="10">
        <v>0</v>
      </c>
      <c r="D27" s="10">
        <v>7</v>
      </c>
      <c r="E27" s="10">
        <v>0</v>
      </c>
      <c r="F27" s="10">
        <v>0</v>
      </c>
      <c r="G27" s="15">
        <f>SUM(C27:F27)</f>
        <v>7</v>
      </c>
    </row>
    <row r="28" spans="1:9">
      <c r="A28" s="31" t="s">
        <v>88</v>
      </c>
      <c r="B28" s="9" t="s">
        <v>83</v>
      </c>
      <c r="C28" s="9">
        <v>0</v>
      </c>
      <c r="D28" s="9">
        <v>0</v>
      </c>
      <c r="E28" s="9">
        <v>7</v>
      </c>
      <c r="F28" s="9">
        <v>0</v>
      </c>
      <c r="G28" s="19">
        <f>SUM(C28:F28)</f>
        <v>7</v>
      </c>
    </row>
    <row r="29" spans="1:9">
      <c r="A29" s="31" t="s">
        <v>51</v>
      </c>
      <c r="B29" s="9" t="s">
        <v>84</v>
      </c>
      <c r="C29" s="9">
        <v>0</v>
      </c>
      <c r="D29" s="9">
        <v>0</v>
      </c>
      <c r="E29" s="9">
        <v>4</v>
      </c>
      <c r="F29" s="9">
        <v>0</v>
      </c>
      <c r="G29" s="19">
        <f>SUM(C29:F29)</f>
        <v>4</v>
      </c>
    </row>
    <row r="30" spans="1:9">
      <c r="A30" s="13" t="s">
        <v>28</v>
      </c>
      <c r="B30" s="14"/>
      <c r="C30" s="14"/>
      <c r="D30" s="14"/>
      <c r="E30" s="14"/>
      <c r="F30" s="14"/>
      <c r="G30" s="17"/>
    </row>
    <row r="31" spans="1:9">
      <c r="A31" s="30" t="s">
        <v>13</v>
      </c>
      <c r="B31" s="21" t="s">
        <v>29</v>
      </c>
      <c r="C31" s="21">
        <v>10</v>
      </c>
      <c r="D31" s="21">
        <v>10</v>
      </c>
      <c r="E31" s="21">
        <v>10</v>
      </c>
      <c r="F31" s="21">
        <v>20</v>
      </c>
      <c r="G31" s="22">
        <f t="shared" ref="G31:G36" si="1">SUM(C31:F31)</f>
        <v>50</v>
      </c>
      <c r="H31" s="23">
        <v>4</v>
      </c>
      <c r="I31" t="s">
        <v>85</v>
      </c>
    </row>
    <row r="32" spans="1:9">
      <c r="A32" s="34" t="s">
        <v>9</v>
      </c>
      <c r="B32" s="23" t="s">
        <v>30</v>
      </c>
      <c r="C32" s="23">
        <v>7</v>
      </c>
      <c r="D32" s="23">
        <v>7</v>
      </c>
      <c r="E32" s="23">
        <v>7</v>
      </c>
      <c r="F32" s="23">
        <v>14</v>
      </c>
      <c r="G32" s="24">
        <f t="shared" si="1"/>
        <v>35</v>
      </c>
      <c r="H32" s="23">
        <v>5</v>
      </c>
      <c r="I32" t="s">
        <v>85</v>
      </c>
    </row>
    <row r="33" spans="1:9">
      <c r="A33" s="34" t="s">
        <v>19</v>
      </c>
      <c r="B33" s="23" t="s">
        <v>31</v>
      </c>
      <c r="C33" s="23">
        <v>5</v>
      </c>
      <c r="D33" s="23">
        <v>5</v>
      </c>
      <c r="E33" s="23">
        <v>5</v>
      </c>
      <c r="F33" s="23">
        <v>10</v>
      </c>
      <c r="G33" s="24">
        <f t="shared" si="1"/>
        <v>25</v>
      </c>
      <c r="H33" s="23">
        <v>6</v>
      </c>
      <c r="I33" t="s">
        <v>85</v>
      </c>
    </row>
    <row r="34" spans="1:9">
      <c r="A34" s="31" t="s">
        <v>89</v>
      </c>
      <c r="B34" s="9" t="s">
        <v>32</v>
      </c>
      <c r="C34" s="9">
        <v>4</v>
      </c>
      <c r="D34" s="9">
        <v>0</v>
      </c>
      <c r="E34" s="9">
        <v>0</v>
      </c>
      <c r="F34" s="9">
        <v>0</v>
      </c>
      <c r="G34" s="19">
        <f t="shared" si="1"/>
        <v>4</v>
      </c>
    </row>
    <row r="35" spans="1:9">
      <c r="A35" s="31" t="s">
        <v>89</v>
      </c>
      <c r="B35" s="9" t="s">
        <v>66</v>
      </c>
      <c r="C35" s="9">
        <v>0</v>
      </c>
      <c r="D35" s="9">
        <v>4</v>
      </c>
      <c r="E35" s="9">
        <v>0</v>
      </c>
      <c r="F35" s="9">
        <v>0</v>
      </c>
      <c r="G35" s="19">
        <f t="shared" si="1"/>
        <v>4</v>
      </c>
    </row>
    <row r="36" spans="1:9">
      <c r="A36" s="32" t="s">
        <v>87</v>
      </c>
      <c r="B36" s="10" t="s">
        <v>67</v>
      </c>
      <c r="C36" s="10">
        <v>0</v>
      </c>
      <c r="D36" s="10">
        <v>3</v>
      </c>
      <c r="E36" s="10">
        <v>0</v>
      </c>
      <c r="F36" s="10">
        <v>0</v>
      </c>
      <c r="G36" s="15">
        <f t="shared" si="1"/>
        <v>3</v>
      </c>
    </row>
    <row r="37" spans="1:9">
      <c r="A37" s="27" t="s">
        <v>94</v>
      </c>
      <c r="B37" s="28"/>
      <c r="C37" s="28"/>
      <c r="D37" s="28"/>
      <c r="E37" s="28"/>
      <c r="F37" s="28"/>
      <c r="G37" s="29"/>
    </row>
    <row r="38" spans="1:9">
      <c r="A38" s="31" t="s">
        <v>13</v>
      </c>
      <c r="B38" s="9" t="s">
        <v>95</v>
      </c>
      <c r="C38" s="9">
        <v>0</v>
      </c>
      <c r="D38" s="9">
        <v>0</v>
      </c>
      <c r="E38" s="9">
        <v>0</v>
      </c>
      <c r="F38" s="9">
        <v>20</v>
      </c>
      <c r="G38" s="19">
        <v>20</v>
      </c>
    </row>
    <row r="39" spans="1:9">
      <c r="A39" s="27" t="s">
        <v>100</v>
      </c>
      <c r="B39" s="28"/>
      <c r="C39" s="28"/>
      <c r="D39" s="28"/>
      <c r="E39" s="28"/>
      <c r="F39" s="28"/>
      <c r="G39" s="29"/>
    </row>
    <row r="40" spans="1:9">
      <c r="A40" s="31" t="s">
        <v>13</v>
      </c>
      <c r="B40" s="28" t="s">
        <v>98</v>
      </c>
      <c r="C40" s="9">
        <v>0</v>
      </c>
      <c r="D40" s="9">
        <v>0</v>
      </c>
      <c r="E40" s="9">
        <v>0</v>
      </c>
      <c r="F40" s="9">
        <v>20</v>
      </c>
      <c r="G40" s="19">
        <v>20</v>
      </c>
    </row>
    <row r="41" spans="1:9">
      <c r="A41" s="13" t="s">
        <v>38</v>
      </c>
      <c r="B41" s="14"/>
      <c r="C41" s="14"/>
      <c r="D41" s="14"/>
      <c r="E41" s="14"/>
      <c r="F41" s="14"/>
      <c r="G41" s="17"/>
    </row>
    <row r="42" spans="1:9">
      <c r="A42" s="33" t="s">
        <v>33</v>
      </c>
      <c r="B42" s="12" t="s">
        <v>39</v>
      </c>
      <c r="C42" s="12">
        <v>10</v>
      </c>
      <c r="D42" s="12">
        <v>0</v>
      </c>
      <c r="E42" s="12">
        <v>0</v>
      </c>
      <c r="F42" s="12">
        <v>0</v>
      </c>
      <c r="G42" s="18">
        <f>SUM(C42:F42)</f>
        <v>10</v>
      </c>
    </row>
    <row r="43" spans="1:9">
      <c r="A43" s="41" t="s">
        <v>19</v>
      </c>
      <c r="B43" s="37" t="s">
        <v>40</v>
      </c>
      <c r="C43" s="37">
        <v>7</v>
      </c>
      <c r="D43" s="37">
        <v>10</v>
      </c>
      <c r="E43" s="37">
        <v>10</v>
      </c>
      <c r="F43" s="37">
        <v>0</v>
      </c>
      <c r="G43" s="40">
        <f>SUM(C43:F43)</f>
        <v>27</v>
      </c>
      <c r="H43" s="39"/>
      <c r="I43" s="38"/>
    </row>
    <row r="44" spans="1:9">
      <c r="A44" s="34" t="s">
        <v>13</v>
      </c>
      <c r="B44" s="23" t="s">
        <v>41</v>
      </c>
      <c r="C44" s="23">
        <v>5</v>
      </c>
      <c r="D44" s="23">
        <v>5</v>
      </c>
      <c r="E44" s="23">
        <v>5</v>
      </c>
      <c r="F44" s="23">
        <v>20</v>
      </c>
      <c r="G44" s="24">
        <f>SUM(C44:F44)</f>
        <v>35</v>
      </c>
      <c r="H44" s="23">
        <v>7</v>
      </c>
      <c r="I44" t="s">
        <v>85</v>
      </c>
    </row>
    <row r="45" spans="1:9">
      <c r="A45" s="32" t="s">
        <v>9</v>
      </c>
      <c r="B45" s="10" t="s">
        <v>69</v>
      </c>
      <c r="C45" s="10">
        <v>0</v>
      </c>
      <c r="D45" s="10">
        <v>7</v>
      </c>
      <c r="E45" s="10">
        <v>7</v>
      </c>
      <c r="F45" s="10">
        <v>14</v>
      </c>
      <c r="G45" s="15">
        <f>SUM(C45:F45)</f>
        <v>28</v>
      </c>
    </row>
    <row r="46" spans="1:9">
      <c r="A46" s="13" t="s">
        <v>70</v>
      </c>
      <c r="B46" s="14"/>
      <c r="C46" s="14"/>
      <c r="D46" s="14"/>
      <c r="E46" s="14"/>
      <c r="F46" s="14"/>
      <c r="G46" s="17"/>
    </row>
    <row r="47" spans="1:9">
      <c r="A47" s="33" t="s">
        <v>13</v>
      </c>
      <c r="B47" s="12" t="s">
        <v>71</v>
      </c>
      <c r="C47" s="12">
        <v>0</v>
      </c>
      <c r="D47" s="12">
        <v>10</v>
      </c>
      <c r="E47" s="12">
        <v>0</v>
      </c>
      <c r="F47" s="12">
        <v>0</v>
      </c>
      <c r="G47" s="18">
        <f>SUM(C47:F47)</f>
        <v>10</v>
      </c>
    </row>
    <row r="48" spans="1:9">
      <c r="A48" s="8"/>
    </row>
  </sheetData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18052014</vt:lpstr>
      <vt:lpstr>01062014</vt:lpstr>
      <vt:lpstr>15062014</vt:lpstr>
      <vt:lpstr>28062014</vt:lpstr>
      <vt:lpstr>součty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cyklistika</dc:creator>
  <cp:lastModifiedBy>cyklistika</cp:lastModifiedBy>
  <cp:lastPrinted>2014-06-30T10:30:41Z</cp:lastPrinted>
  <dcterms:created xsi:type="dcterms:W3CDTF">2014-05-18T18:03:48Z</dcterms:created>
  <dcterms:modified xsi:type="dcterms:W3CDTF">2014-06-30T17:38:19Z</dcterms:modified>
</cp:coreProperties>
</file>